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000" windowHeight="6570" tabRatio="903" activeTab="0"/>
  </bookViews>
  <sheets>
    <sheet name="Aufzinsung" sheetId="1" r:id="rId1"/>
  </sheets>
  <definedNames>
    <definedName name="Barwert_K0_1">#REF!</definedName>
    <definedName name="_xlnm.Print_Area" localSheetId="0">'Aufzinsung'!$A$1:$M$49</definedName>
    <definedName name="Druckbereich_MI">#REF!</definedName>
    <definedName name="Einmalzahlung_e1">#REF!</definedName>
    <definedName name="Einmalzahlung_e4">#REF!</definedName>
    <definedName name="Groesse_q1" localSheetId="0">'Aufzinsung'!$F$44</definedName>
    <definedName name="Groesse_q2">#REF!</definedName>
    <definedName name="Groesse_q3">#REF!</definedName>
    <definedName name="Groesse_q4">#REF!</definedName>
    <definedName name="Groesse_q5">#REF!</definedName>
    <definedName name="Groesse_q6">#REF!</definedName>
    <definedName name="Kapital_Kn1">'Aufzinsung'!$D$37</definedName>
    <definedName name="Kapital_Kn3">#REF!</definedName>
    <definedName name="Kapital_Kn5">#REF!</definedName>
    <definedName name="Kapital_Kn6">#REF!</definedName>
    <definedName name="Laufzeit_1" localSheetId="0">'Aufzinsung'!$G$37</definedName>
    <definedName name="Laufzeit_3">#REF!</definedName>
    <definedName name="Laufzeit_n2">#REF!</definedName>
    <definedName name="Laufzeit_n4">#REF!</definedName>
    <definedName name="Laufzeit_n5">#REF!</definedName>
    <definedName name="Laufzeit_n6">#REF!</definedName>
    <definedName name="Zinssatz_i1" localSheetId="0">'Aufzinsung'!$E$40</definedName>
    <definedName name="Zinssatz_i2">#REF!</definedName>
    <definedName name="Zinssatz_i3">#REF!</definedName>
    <definedName name="Zinssatz_i4">#REF!</definedName>
    <definedName name="Zinssatz_i5">#REF!</definedName>
    <definedName name="Zinssatz_i6">#REF!</definedName>
  </definedNames>
  <calcPr fullCalcOnLoad="1"/>
</workbook>
</file>

<file path=xl/sharedStrings.xml><?xml version="1.0" encoding="utf-8"?>
<sst xmlns="http://schemas.openxmlformats.org/spreadsheetml/2006/main" count="26" uniqueCount="24">
  <si>
    <t>q =</t>
  </si>
  <si>
    <t>i =</t>
  </si>
  <si>
    <t>Lösung:</t>
  </si>
  <si>
    <t xml:space="preserve"> EUR</t>
  </si>
  <si>
    <t>Aufgabe:</t>
  </si>
  <si>
    <r>
      <t>K</t>
    </r>
    <r>
      <rPr>
        <b/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 Barwert [EUR]</t>
    </r>
  </si>
  <si>
    <r>
      <t>K</t>
    </r>
    <r>
      <rPr>
        <b/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 Endwert am Ende des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>-ten Jahres [EUR]</t>
    </r>
  </si>
  <si>
    <t>Aufzinsen</t>
  </si>
  <si>
    <t>für die Dauer von</t>
  </si>
  <si>
    <t xml:space="preserve">   Jahren zur Verfügung.</t>
  </si>
  <si>
    <t>AuF =</t>
  </si>
  <si>
    <t xml:space="preserve">Ein Gesellschafter einer GmbH stellt seinem Unternehmen einen Kredit in Höhe </t>
  </si>
  <si>
    <t>von</t>
  </si>
  <si>
    <t xml:space="preserve">  </t>
  </si>
  <si>
    <t xml:space="preserve">            EUR</t>
  </si>
  <si>
    <r>
      <t>Welchen Betrag erhält der Gesellschafter am Ende der Laufzeit ausgezahlt, wenn ein Zinssatz</t>
    </r>
    <r>
      <rPr>
        <b/>
        <sz val="12"/>
        <color indexed="10"/>
        <rFont val="Arial"/>
        <family val="2"/>
      </rPr>
      <t xml:space="preserve"> i </t>
    </r>
    <r>
      <rPr>
        <b/>
        <sz val="11"/>
        <rFont val="Arial"/>
        <family val="2"/>
      </rPr>
      <t>von</t>
    </r>
  </si>
  <si>
    <r>
      <t>K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</t>
    </r>
  </si>
  <si>
    <r>
      <t>n</t>
    </r>
    <r>
      <rPr>
        <sz val="12"/>
        <rFont val="Arial"/>
        <family val="2"/>
      </rPr>
      <t xml:space="preserve">   = Laufzeit [Jahre]</t>
    </r>
  </si>
  <si>
    <r>
      <t>i</t>
    </r>
    <r>
      <rPr>
        <sz val="12"/>
        <rFont val="Arial"/>
        <family val="2"/>
      </rPr>
      <t xml:space="preserve">    = Zinssatz [% p. a.]</t>
    </r>
  </si>
  <si>
    <r>
      <t>q</t>
    </r>
    <r>
      <rPr>
        <sz val="12"/>
        <rFont val="Arial"/>
        <family val="2"/>
      </rPr>
      <t xml:space="preserve">   = 1 +</t>
    </r>
    <r>
      <rPr>
        <b/>
        <sz val="12"/>
        <rFont val="Arial"/>
        <family val="2"/>
      </rPr>
      <t xml:space="preserve"> i</t>
    </r>
  </si>
  <si>
    <t xml:space="preserve"> % p. a.  zugrunde gelegt wird?</t>
  </si>
  <si>
    <t>DAA - Wirtschaftslexikon</t>
  </si>
  <si>
    <t>Aufzinsung</t>
  </si>
  <si>
    <t>Ermittlung des Endwertes, einmalige Zahlung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</si>
</sst>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0"/>
    <numFmt numFmtId="178" formatCode="0.0000000"/>
    <numFmt numFmtId="179" formatCode="0.000000"/>
    <numFmt numFmtId="180" formatCode="0.00000"/>
    <numFmt numFmtId="181" formatCode="0.00000000"/>
    <numFmt numFmtId="182" formatCode="0\ &quot;.&quot;"/>
    <numFmt numFmtId="183" formatCode="#,##0.0000"/>
    <numFmt numFmtId="184" formatCode="#,##0.000"/>
    <numFmt numFmtId="185" formatCode="0.000"/>
    <numFmt numFmtId="186" formatCode="#,##0.00000"/>
    <numFmt numFmtId="187" formatCode="#,##0.0"/>
    <numFmt numFmtId="188" formatCode="#,##0.0000000"/>
    <numFmt numFmtId="189" formatCode="#,##0.000000"/>
    <numFmt numFmtId="190" formatCode="0\ &quot;Tage&quot;"/>
    <numFmt numFmtId="191" formatCode="0\ &quot;km&quot;"/>
    <numFmt numFmtId="192" formatCode="0\ &quot;mal&quot;"/>
    <numFmt numFmtId="193" formatCode="d/m/yy"/>
    <numFmt numFmtId="194" formatCode=";;;"/>
    <numFmt numFmtId="195" formatCode="hh:mm\ &quot;Uhr&quot;"/>
    <numFmt numFmtId="196" formatCode="0\ &quot;Jahre&quot;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0.000000000%"/>
    <numFmt numFmtId="204" formatCode="#,##0.00_ ;[Red]\-#,##0.00\ "/>
    <numFmt numFmtId="205" formatCode="General_)"/>
    <numFmt numFmtId="206" formatCode="#,##0_ ;[Red]\-#,##0\ "/>
    <numFmt numFmtId="207" formatCode="#,##0.00\ [$€-1]"/>
  </numFmts>
  <fonts count="5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MS Sans Serif"/>
      <family val="0"/>
    </font>
    <font>
      <b/>
      <sz val="10"/>
      <name val="Arial"/>
      <family val="0"/>
    </font>
    <font>
      <b/>
      <sz val="13.5"/>
      <name val="MS Sans Serif"/>
      <family val="0"/>
    </font>
    <font>
      <sz val="14"/>
      <name val="MS Sans Serif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50"/>
      <name val="Arial"/>
      <family val="2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vertAlign val="subscript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9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196" fontId="14" fillId="29" borderId="4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5" applyNumberFormat="0" applyFont="0" applyAlignment="0" applyProtection="0"/>
    <xf numFmtId="9" fontId="4" fillId="0" borderId="0" applyFont="0" applyFill="0" applyBorder="0" applyAlignment="0" applyProtection="0"/>
    <xf numFmtId="0" fontId="50" fillId="32" borderId="0" applyNumberFormat="0" applyBorder="0" applyAlignment="0" applyProtection="0"/>
    <xf numFmtId="19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>
      <alignment/>
      <protection/>
    </xf>
    <xf numFmtId="194" fontId="0" fillId="0" borderId="0" applyFont="0" applyFill="0" applyBorder="0" applyAlignment="0" applyProtection="0"/>
    <xf numFmtId="0" fontId="55" fillId="0" borderId="9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>
      <alignment/>
      <protection/>
    </xf>
    <xf numFmtId="0" fontId="56" fillId="0" borderId="0" applyNumberFormat="0" applyFill="0" applyBorder="0" applyAlignment="0" applyProtection="0"/>
    <xf numFmtId="0" fontId="57" fillId="33" borderId="10" applyNumberFormat="0" applyAlignment="0" applyProtection="0"/>
  </cellStyleXfs>
  <cellXfs count="75">
    <xf numFmtId="0" fontId="0" fillId="0" borderId="0" xfId="0" applyAlignment="1">
      <alignment/>
    </xf>
    <xf numFmtId="0" fontId="0" fillId="29" borderId="11" xfId="0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29" borderId="0" xfId="0" applyFill="1" applyBorder="1" applyAlignment="1">
      <alignment horizontal="center" vertical="center"/>
    </xf>
    <xf numFmtId="0" fontId="0" fillId="29" borderId="12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2" fontId="1" fillId="29" borderId="13" xfId="0" applyNumberFormat="1" applyFont="1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10" fillId="29" borderId="0" xfId="0" applyFont="1" applyFill="1" applyBorder="1" applyAlignment="1">
      <alignment horizontal="left" vertical="center"/>
    </xf>
    <xf numFmtId="0" fontId="10" fillId="29" borderId="12" xfId="0" applyFont="1" applyFill="1" applyBorder="1" applyAlignment="1">
      <alignment horizontal="left" vertical="center"/>
    </xf>
    <xf numFmtId="0" fontId="0" fillId="29" borderId="14" xfId="0" applyFill="1" applyBorder="1" applyAlignment="1">
      <alignment vertical="center"/>
    </xf>
    <xf numFmtId="0" fontId="0" fillId="29" borderId="15" xfId="0" applyFill="1" applyBorder="1" applyAlignment="1">
      <alignment vertical="center"/>
    </xf>
    <xf numFmtId="0" fontId="0" fillId="29" borderId="16" xfId="0" applyFill="1" applyBorder="1" applyAlignment="1">
      <alignment vertical="center"/>
    </xf>
    <xf numFmtId="0" fontId="11" fillId="29" borderId="11" xfId="0" applyFont="1" applyFill="1" applyBorder="1" applyAlignment="1">
      <alignment vertical="center"/>
    </xf>
    <xf numFmtId="0" fontId="11" fillId="29" borderId="0" xfId="0" applyFont="1" applyFill="1" applyBorder="1" applyAlignment="1">
      <alignment vertical="center"/>
    </xf>
    <xf numFmtId="0" fontId="11" fillId="29" borderId="12" xfId="0" applyFont="1" applyFill="1" applyBorder="1" applyAlignment="1">
      <alignment vertical="center"/>
    </xf>
    <xf numFmtId="0" fontId="12" fillId="29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Continuous" vertical="center"/>
    </xf>
    <xf numFmtId="0" fontId="0" fillId="34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5" borderId="0" xfId="0" applyFill="1" applyAlignment="1">
      <alignment vertical="center"/>
    </xf>
    <xf numFmtId="0" fontId="17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6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16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Continuous" vertical="center"/>
    </xf>
    <xf numFmtId="0" fontId="8" fillId="34" borderId="19" xfId="0" applyFont="1" applyFill="1" applyBorder="1" applyAlignment="1">
      <alignment horizontal="centerContinuous" vertical="center"/>
    </xf>
    <xf numFmtId="0" fontId="6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29" borderId="23" xfId="0" applyFill="1" applyBorder="1" applyAlignment="1">
      <alignment vertical="center"/>
    </xf>
    <xf numFmtId="0" fontId="0" fillId="29" borderId="24" xfId="0" applyFill="1" applyBorder="1" applyAlignment="1">
      <alignment vertical="center"/>
    </xf>
    <xf numFmtId="0" fontId="0" fillId="29" borderId="25" xfId="0" applyFill="1" applyBorder="1" applyAlignment="1">
      <alignment vertical="center"/>
    </xf>
    <xf numFmtId="0" fontId="6" fillId="29" borderId="0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0" xfId="0" applyFont="1" applyBorder="1" applyAlignment="1">
      <alignment vertical="center"/>
    </xf>
    <xf numFmtId="4" fontId="10" fillId="29" borderId="28" xfId="0" applyNumberFormat="1" applyFont="1" applyFill="1" applyBorder="1" applyAlignment="1">
      <alignment horizontal="center" vertical="center"/>
    </xf>
    <xf numFmtId="0" fontId="10" fillId="29" borderId="2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176" fontId="10" fillId="29" borderId="2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2" fillId="36" borderId="29" xfId="0" applyNumberFormat="1" applyFont="1" applyFill="1" applyBorder="1" applyAlignment="1">
      <alignment horizontal="center" vertical="center"/>
    </xf>
    <xf numFmtId="189" fontId="12" fillId="36" borderId="29" xfId="0" applyNumberFormat="1" applyFont="1" applyFill="1" applyBorder="1" applyAlignment="1">
      <alignment horizontal="center" vertical="center"/>
    </xf>
    <xf numFmtId="0" fontId="0" fillId="35" borderId="30" xfId="0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34" borderId="0" xfId="0" applyFont="1" applyFill="1" applyBorder="1" applyAlignment="1">
      <alignment vertical="center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atum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Jahre" xfId="49"/>
    <cellStyle name="km" xfId="50"/>
    <cellStyle name="mal" xfId="51"/>
    <cellStyle name="Neutral" xfId="52"/>
    <cellStyle name="Notiz" xfId="53"/>
    <cellStyle name="Percent" xfId="54"/>
    <cellStyle name="Schlecht" xfId="55"/>
    <cellStyle name="Tage" xfId="56"/>
    <cellStyle name="Text" xfId="57"/>
    <cellStyle name="Überschrift" xfId="58"/>
    <cellStyle name="Überschrift 1" xfId="59"/>
    <cellStyle name="Überschrift 2" xfId="60"/>
    <cellStyle name="Überschrift 3" xfId="61"/>
    <cellStyle name="Überschrift 4" xfId="62"/>
    <cellStyle name="Uhr" xfId="63"/>
    <cellStyle name="unsichtbar" xfId="64"/>
    <cellStyle name="Verknüpfte Zelle" xfId="65"/>
    <cellStyle name="Currency" xfId="66"/>
    <cellStyle name="Currency [0]" xfId="67"/>
    <cellStyle name="Währung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DFF"/>
      <rgbColor rgb="0000FFFF"/>
      <rgbColor rgb="00000000"/>
      <rgbColor rgb="00008000"/>
      <rgbColor rgb="00000080"/>
      <rgbColor rgb="00808000"/>
      <rgbColor rgb="00800080"/>
      <rgbColor rgb="00008080"/>
      <rgbColor rgb="00CCFF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5EBFF"/>
      <rgbColor rgb="00C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12</xdr:row>
      <xdr:rowOff>95250</xdr:rowOff>
    </xdr:from>
    <xdr:to>
      <xdr:col>10</xdr:col>
      <xdr:colOff>228600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33425" y="2400300"/>
          <a:ext cx="69342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7</xdr:row>
      <xdr:rowOff>0</xdr:rowOff>
    </xdr:from>
    <xdr:to>
      <xdr:col>9</xdr:col>
      <xdr:colOff>247650</xdr:colOff>
      <xdr:row>10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48450" y="1457325"/>
          <a:ext cx="790575" cy="619125"/>
        </a:xfrm>
        <a:prstGeom prst="rect">
          <a:avLst/>
        </a:prstGeom>
        <a:solidFill>
          <a:srgbClr val="C5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180975</xdr:colOff>
      <xdr:row>7</xdr:row>
      <xdr:rowOff>19050</xdr:rowOff>
    </xdr:from>
    <xdr:to>
      <xdr:col>3</xdr:col>
      <xdr:colOff>333375</xdr:colOff>
      <xdr:row>10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" y="1476375"/>
          <a:ext cx="54292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400050</xdr:colOff>
      <xdr:row>8</xdr:row>
      <xdr:rowOff>104775</xdr:rowOff>
    </xdr:from>
    <xdr:to>
      <xdr:col>8</xdr:col>
      <xdr:colOff>447675</xdr:colOff>
      <xdr:row>8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114425" y="1724025"/>
          <a:ext cx="55245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5</xdr:col>
      <xdr:colOff>914400</xdr:colOff>
      <xdr:row>30</xdr:row>
      <xdr:rowOff>9525</xdr:rowOff>
    </xdr:to>
    <xdr:pic>
      <xdr:nvPicPr>
        <xdr:cNvPr id="5" name="Picture 10" descr="D:\IWK\Seminare\IHK_DD\BBH\Images\AuF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048125"/>
          <a:ext cx="28194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409575</xdr:colOff>
      <xdr:row>22</xdr:row>
      <xdr:rowOff>9525</xdr:rowOff>
    </xdr:from>
    <xdr:to>
      <xdr:col>8</xdr:col>
      <xdr:colOff>990600</xdr:colOff>
      <xdr:row>29</xdr:row>
      <xdr:rowOff>152400</xdr:rowOff>
    </xdr:to>
    <xdr:pic>
      <xdr:nvPicPr>
        <xdr:cNvPr id="6" name="Picture 11" descr="D:\IWK\Seminare\IHK_DD\BBH\Images\EW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57650"/>
          <a:ext cx="290512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5.8515625" style="0" customWidth="1"/>
    <col min="4" max="4" width="13.28125" style="0" customWidth="1"/>
    <col min="5" max="5" width="15.28125" style="0" customWidth="1"/>
    <col min="6" max="6" width="18.7109375" style="0" customWidth="1"/>
    <col min="7" max="7" width="16.140625" style="0" customWidth="1"/>
    <col min="8" max="8" width="18.7109375" style="0" customWidth="1"/>
    <col min="9" max="9" width="15.00390625" style="0" customWidth="1"/>
    <col min="10" max="10" width="3.7109375" style="0" customWidth="1"/>
    <col min="11" max="11" width="5.421875" style="0" customWidth="1"/>
    <col min="12" max="12" width="1.7109375" style="0" customWidth="1"/>
    <col min="13" max="13" width="1.8515625" style="0" customWidth="1"/>
  </cols>
  <sheetData>
    <row r="1" spans="1:13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7.75">
      <c r="A2" s="23"/>
      <c r="B2" s="24" t="s">
        <v>21</v>
      </c>
      <c r="C2" s="23"/>
      <c r="D2" s="25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>
      <c r="A3" s="23"/>
      <c r="B3" s="26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5.25" customHeight="1">
      <c r="A4" s="23"/>
      <c r="B4" s="23"/>
      <c r="C4" s="30"/>
      <c r="D4" s="27"/>
      <c r="E4" s="28"/>
      <c r="F4" s="28"/>
      <c r="G4" s="28"/>
      <c r="H4" s="29"/>
      <c r="I4" s="23"/>
      <c r="J4" s="23"/>
      <c r="K4" s="23"/>
      <c r="L4" s="23"/>
      <c r="M4" s="23"/>
    </row>
    <row r="5" spans="1:13" ht="6.75" customHeight="1">
      <c r="A5" s="23"/>
      <c r="B5" s="31"/>
      <c r="C5" s="32"/>
      <c r="D5" s="33"/>
      <c r="E5" s="34"/>
      <c r="F5" s="34"/>
      <c r="G5" s="34"/>
      <c r="H5" s="35"/>
      <c r="I5" s="36"/>
      <c r="J5" s="36"/>
      <c r="K5" s="36"/>
      <c r="L5" s="37"/>
      <c r="M5" s="23"/>
    </row>
    <row r="6" spans="1:13" ht="30.75" customHeight="1">
      <c r="A6" s="23"/>
      <c r="B6" s="38"/>
      <c r="C6" s="74" t="s">
        <v>23</v>
      </c>
      <c r="D6" s="17"/>
      <c r="E6" s="17"/>
      <c r="F6" s="17"/>
      <c r="G6" s="17"/>
      <c r="H6" s="18"/>
      <c r="I6" s="18"/>
      <c r="J6" s="18"/>
      <c r="K6" s="18"/>
      <c r="L6" s="39"/>
      <c r="M6" s="23"/>
    </row>
    <row r="7" spans="1:13" ht="12.75">
      <c r="A7" s="23"/>
      <c r="B7" s="38"/>
      <c r="C7" s="40"/>
      <c r="D7" s="41"/>
      <c r="E7" s="41"/>
      <c r="F7" s="41"/>
      <c r="G7" s="41"/>
      <c r="H7" s="41"/>
      <c r="I7" s="41"/>
      <c r="J7" s="41"/>
      <c r="K7" s="42"/>
      <c r="L7" s="39"/>
      <c r="M7" s="23"/>
    </row>
    <row r="8" spans="1:13" ht="12.75">
      <c r="A8" s="23"/>
      <c r="B8" s="38"/>
      <c r="C8" s="1"/>
      <c r="D8" s="2"/>
      <c r="E8" s="2"/>
      <c r="F8" s="43" t="s">
        <v>7</v>
      </c>
      <c r="G8" s="2"/>
      <c r="H8" s="2"/>
      <c r="I8" s="2"/>
      <c r="J8" s="2"/>
      <c r="K8" s="4"/>
      <c r="L8" s="39"/>
      <c r="M8" s="23"/>
    </row>
    <row r="9" spans="1:13" ht="12.75">
      <c r="A9" s="23"/>
      <c r="B9" s="38"/>
      <c r="C9" s="1"/>
      <c r="D9" s="2"/>
      <c r="E9" s="2"/>
      <c r="F9" s="2"/>
      <c r="G9" s="2"/>
      <c r="H9" s="2"/>
      <c r="I9" s="2"/>
      <c r="J9" s="2"/>
      <c r="K9" s="4"/>
      <c r="L9" s="39"/>
      <c r="M9" s="23"/>
    </row>
    <row r="10" spans="1:13" ht="12.75">
      <c r="A10" s="23"/>
      <c r="B10" s="38"/>
      <c r="C10" s="1"/>
      <c r="D10" s="2"/>
      <c r="E10" s="2"/>
      <c r="F10" s="2"/>
      <c r="G10" s="2"/>
      <c r="H10" s="2"/>
      <c r="I10" s="2"/>
      <c r="J10" s="2"/>
      <c r="K10" s="4"/>
      <c r="L10" s="39"/>
      <c r="M10" s="23"/>
    </row>
    <row r="11" spans="1:13" ht="12.75">
      <c r="A11" s="23"/>
      <c r="B11" s="38"/>
      <c r="C11" s="1"/>
      <c r="D11" s="2"/>
      <c r="E11" s="2"/>
      <c r="F11" s="2"/>
      <c r="G11" s="2"/>
      <c r="H11" s="2"/>
      <c r="I11" s="3"/>
      <c r="J11" s="3"/>
      <c r="K11" s="4"/>
      <c r="L11" s="39"/>
      <c r="M11" s="23"/>
    </row>
    <row r="12" spans="1:13" ht="15.75" customHeight="1">
      <c r="A12" s="23"/>
      <c r="B12" s="38"/>
      <c r="C12" s="1"/>
      <c r="D12" s="2"/>
      <c r="E12" s="2"/>
      <c r="F12" s="2"/>
      <c r="G12" s="2"/>
      <c r="H12" s="2"/>
      <c r="I12" s="3"/>
      <c r="J12" s="3"/>
      <c r="K12" s="4"/>
      <c r="L12" s="39"/>
      <c r="M12" s="23"/>
    </row>
    <row r="13" spans="1:13" ht="8.25" customHeight="1">
      <c r="A13" s="23"/>
      <c r="B13" s="38"/>
      <c r="C13" s="1"/>
      <c r="D13" s="5"/>
      <c r="E13" s="5"/>
      <c r="F13" s="5"/>
      <c r="G13" s="5"/>
      <c r="H13" s="6"/>
      <c r="I13" s="7"/>
      <c r="J13" s="3"/>
      <c r="K13" s="4"/>
      <c r="L13" s="39"/>
      <c r="M13" s="23"/>
    </row>
    <row r="14" spans="1:13" ht="6.75" customHeight="1">
      <c r="A14" s="23"/>
      <c r="B14" s="38"/>
      <c r="C14" s="1"/>
      <c r="D14" s="5"/>
      <c r="E14" s="5"/>
      <c r="F14" s="5"/>
      <c r="G14" s="5"/>
      <c r="H14" s="5"/>
      <c r="I14" s="5"/>
      <c r="J14" s="2"/>
      <c r="K14" s="4"/>
      <c r="L14" s="39"/>
      <c r="M14" s="23"/>
    </row>
    <row r="15" spans="1:13" ht="18.75" customHeight="1">
      <c r="A15" s="23"/>
      <c r="B15" s="38"/>
      <c r="C15" s="1"/>
      <c r="D15" s="8">
        <v>0</v>
      </c>
      <c r="E15" s="8">
        <f>D15+1</f>
        <v>1</v>
      </c>
      <c r="F15" s="8">
        <f>E15+1</f>
        <v>2</v>
      </c>
      <c r="G15" s="8">
        <f>F15+1</f>
        <v>3</v>
      </c>
      <c r="H15" s="8">
        <f>G15+1</f>
        <v>4</v>
      </c>
      <c r="I15" s="8">
        <f>H15+1</f>
        <v>5</v>
      </c>
      <c r="J15" s="8">
        <v>6</v>
      </c>
      <c r="K15" s="9"/>
      <c r="L15" s="39"/>
      <c r="M15" s="23"/>
    </row>
    <row r="16" spans="1:13" ht="15">
      <c r="A16" s="23"/>
      <c r="B16" s="38"/>
      <c r="C16" s="13"/>
      <c r="D16" s="14"/>
      <c r="E16" s="14"/>
      <c r="F16" s="14"/>
      <c r="G16" s="14"/>
      <c r="H16" s="14"/>
      <c r="I16" s="14"/>
      <c r="J16" s="14"/>
      <c r="K16" s="15"/>
      <c r="L16" s="39"/>
      <c r="M16" s="23"/>
    </row>
    <row r="17" spans="1:13" ht="18.75">
      <c r="A17" s="23"/>
      <c r="B17" s="38"/>
      <c r="C17" s="13"/>
      <c r="D17" s="16" t="s">
        <v>5</v>
      </c>
      <c r="E17" s="14"/>
      <c r="F17" s="14"/>
      <c r="G17" s="16" t="s">
        <v>6</v>
      </c>
      <c r="H17" s="2"/>
      <c r="I17" s="14"/>
      <c r="J17" s="14"/>
      <c r="K17" s="15"/>
      <c r="L17" s="44"/>
      <c r="M17" s="23"/>
    </row>
    <row r="18" spans="1:13" ht="15.75">
      <c r="A18" s="23"/>
      <c r="B18" s="38"/>
      <c r="C18" s="13"/>
      <c r="D18" s="16" t="s">
        <v>18</v>
      </c>
      <c r="E18" s="14"/>
      <c r="F18" s="14"/>
      <c r="G18" s="16" t="s">
        <v>17</v>
      </c>
      <c r="H18" s="14"/>
      <c r="I18" s="14"/>
      <c r="J18" s="14"/>
      <c r="K18" s="15"/>
      <c r="L18" s="44"/>
      <c r="M18" s="23"/>
    </row>
    <row r="19" spans="1:13" ht="15.75">
      <c r="A19" s="23"/>
      <c r="B19" s="38"/>
      <c r="C19" s="13"/>
      <c r="D19" s="16" t="s">
        <v>19</v>
      </c>
      <c r="E19" s="14"/>
      <c r="F19" s="14"/>
      <c r="G19" s="14"/>
      <c r="H19" s="14"/>
      <c r="I19" s="14"/>
      <c r="J19" s="14"/>
      <c r="K19" s="15"/>
      <c r="L19" s="44"/>
      <c r="M19" s="23"/>
    </row>
    <row r="20" spans="1:13" ht="12.75">
      <c r="A20" s="23"/>
      <c r="B20" s="38"/>
      <c r="C20" s="10"/>
      <c r="D20" s="11"/>
      <c r="E20" s="11"/>
      <c r="F20" s="11"/>
      <c r="G20" s="11"/>
      <c r="H20" s="11"/>
      <c r="I20" s="11"/>
      <c r="J20" s="11"/>
      <c r="K20" s="12"/>
      <c r="L20" s="44"/>
      <c r="M20" s="23"/>
    </row>
    <row r="21" spans="1:13" ht="12.75">
      <c r="A21" s="23"/>
      <c r="B21" s="38"/>
      <c r="C21" s="18"/>
      <c r="D21" s="18"/>
      <c r="E21" s="18"/>
      <c r="F21" s="18"/>
      <c r="G21" s="18"/>
      <c r="H21" s="18"/>
      <c r="I21" s="18"/>
      <c r="J21" s="18"/>
      <c r="K21" s="18"/>
      <c r="L21" s="39"/>
      <c r="M21" s="23"/>
    </row>
    <row r="22" spans="1:13" ht="12.75">
      <c r="A22" s="23"/>
      <c r="B22" s="38"/>
      <c r="C22" s="45"/>
      <c r="D22" s="46"/>
      <c r="E22" s="46"/>
      <c r="F22" s="46"/>
      <c r="G22" s="46"/>
      <c r="H22" s="46"/>
      <c r="I22" s="46"/>
      <c r="J22" s="46"/>
      <c r="K22" s="47"/>
      <c r="L22" s="39"/>
      <c r="M22" s="23"/>
    </row>
    <row r="23" spans="1:13" ht="12.75">
      <c r="A23" s="23"/>
      <c r="B23" s="38"/>
      <c r="C23" s="48"/>
      <c r="D23" s="49"/>
      <c r="E23" s="49"/>
      <c r="F23" s="49"/>
      <c r="G23" s="49"/>
      <c r="H23" s="49"/>
      <c r="I23" s="49"/>
      <c r="J23" s="49"/>
      <c r="K23" s="50"/>
      <c r="L23" s="39"/>
      <c r="M23" s="23"/>
    </row>
    <row r="24" spans="1:13" ht="12.75">
      <c r="A24" s="23"/>
      <c r="B24" s="38"/>
      <c r="C24" s="48"/>
      <c r="D24" s="49"/>
      <c r="E24" s="49"/>
      <c r="F24" s="49"/>
      <c r="G24" s="49"/>
      <c r="H24" s="49"/>
      <c r="I24" s="49"/>
      <c r="J24" s="49"/>
      <c r="K24" s="50"/>
      <c r="L24" s="39"/>
      <c r="M24" s="23"/>
    </row>
    <row r="25" spans="1:13" ht="12.75">
      <c r="A25" s="23"/>
      <c r="B25" s="38"/>
      <c r="C25" s="48"/>
      <c r="D25" s="49"/>
      <c r="E25" s="49"/>
      <c r="F25" s="49"/>
      <c r="G25" s="49"/>
      <c r="H25" s="49"/>
      <c r="I25" s="49"/>
      <c r="J25" s="49"/>
      <c r="K25" s="50"/>
      <c r="L25" s="39"/>
      <c r="M25" s="23"/>
    </row>
    <row r="26" spans="1:13" ht="12.75">
      <c r="A26" s="23"/>
      <c r="B26" s="38"/>
      <c r="C26" s="48"/>
      <c r="D26" s="49"/>
      <c r="E26" s="49"/>
      <c r="F26" s="49"/>
      <c r="G26" s="49"/>
      <c r="H26" s="49"/>
      <c r="I26" s="49"/>
      <c r="J26" s="49"/>
      <c r="K26" s="50"/>
      <c r="L26" s="39"/>
      <c r="M26" s="23"/>
    </row>
    <row r="27" spans="1:13" ht="12.75">
      <c r="A27" s="23"/>
      <c r="B27" s="38"/>
      <c r="C27" s="48"/>
      <c r="D27" s="49"/>
      <c r="E27" s="49"/>
      <c r="F27" s="49"/>
      <c r="G27" s="49"/>
      <c r="H27" s="49"/>
      <c r="I27" s="49"/>
      <c r="J27" s="49"/>
      <c r="K27" s="50"/>
      <c r="L27" s="39"/>
      <c r="M27" s="23"/>
    </row>
    <row r="28" spans="1:13" ht="12.75">
      <c r="A28" s="23"/>
      <c r="B28" s="38"/>
      <c r="C28" s="48"/>
      <c r="D28" s="49"/>
      <c r="E28" s="49"/>
      <c r="F28" s="49"/>
      <c r="G28" s="49"/>
      <c r="H28" s="49"/>
      <c r="I28" s="49"/>
      <c r="J28" s="49"/>
      <c r="K28" s="50"/>
      <c r="L28" s="39"/>
      <c r="M28" s="23"/>
    </row>
    <row r="29" spans="1:13" ht="12.75">
      <c r="A29" s="23"/>
      <c r="B29" s="38"/>
      <c r="C29" s="48"/>
      <c r="D29" s="49"/>
      <c r="E29" s="49"/>
      <c r="F29" s="49"/>
      <c r="G29" s="49"/>
      <c r="H29" s="49"/>
      <c r="I29" s="49"/>
      <c r="J29" s="49"/>
      <c r="K29" s="50"/>
      <c r="L29" s="39"/>
      <c r="M29" s="23"/>
    </row>
    <row r="30" spans="1:13" ht="12.75">
      <c r="A30" s="23"/>
      <c r="B30" s="38"/>
      <c r="C30" s="48"/>
      <c r="D30" s="49"/>
      <c r="E30" s="49"/>
      <c r="F30" s="49"/>
      <c r="G30" s="49"/>
      <c r="H30" s="49"/>
      <c r="I30" s="49"/>
      <c r="J30" s="49"/>
      <c r="K30" s="50"/>
      <c r="L30" s="39"/>
      <c r="M30" s="23"/>
    </row>
    <row r="31" spans="1:13" ht="12.75">
      <c r="A31" s="23"/>
      <c r="B31" s="38"/>
      <c r="C31" s="51"/>
      <c r="D31" s="52"/>
      <c r="E31" s="52"/>
      <c r="F31" s="52"/>
      <c r="G31" s="52"/>
      <c r="H31" s="52"/>
      <c r="I31" s="52"/>
      <c r="J31" s="52"/>
      <c r="K31" s="53"/>
      <c r="L31" s="39"/>
      <c r="M31" s="23"/>
    </row>
    <row r="32" spans="1:13" ht="12.75">
      <c r="A32" s="23"/>
      <c r="B32" s="38"/>
      <c r="C32" s="20"/>
      <c r="D32" s="20"/>
      <c r="E32" s="20"/>
      <c r="F32" s="20"/>
      <c r="G32" s="20"/>
      <c r="H32" s="20"/>
      <c r="I32" s="20"/>
      <c r="J32" s="20"/>
      <c r="K32" s="20"/>
      <c r="L32" s="39"/>
      <c r="M32" s="23"/>
    </row>
    <row r="33" spans="1:13" ht="9.75" customHeight="1">
      <c r="A33" s="23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23"/>
    </row>
    <row r="34" spans="1:13" ht="12.75">
      <c r="A34" s="23"/>
      <c r="B34" s="38"/>
      <c r="C34" s="20"/>
      <c r="D34" s="20"/>
      <c r="E34" s="20"/>
      <c r="F34" s="20"/>
      <c r="G34" s="20"/>
      <c r="H34" s="20"/>
      <c r="I34" s="20"/>
      <c r="J34" s="20"/>
      <c r="K34" s="20"/>
      <c r="L34" s="39"/>
      <c r="M34" s="23"/>
    </row>
    <row r="35" spans="1:13" ht="18">
      <c r="A35" s="23"/>
      <c r="B35" s="38"/>
      <c r="C35" s="72" t="s">
        <v>4</v>
      </c>
      <c r="D35" s="20"/>
      <c r="E35" s="20"/>
      <c r="F35" s="20"/>
      <c r="G35" s="20"/>
      <c r="H35" s="20"/>
      <c r="I35" s="20"/>
      <c r="J35" s="20"/>
      <c r="K35" s="20"/>
      <c r="L35" s="39"/>
      <c r="M35" s="23"/>
    </row>
    <row r="36" spans="1:13" ht="32.25" customHeight="1">
      <c r="A36" s="23"/>
      <c r="B36" s="38"/>
      <c r="C36" s="62" t="s">
        <v>11</v>
      </c>
      <c r="D36" s="62"/>
      <c r="E36" s="62"/>
      <c r="F36" s="62"/>
      <c r="G36" s="62"/>
      <c r="H36" s="62"/>
      <c r="J36" s="62"/>
      <c r="K36" s="62"/>
      <c r="L36" s="39"/>
      <c r="M36" s="23"/>
    </row>
    <row r="37" spans="1:13" ht="27" customHeight="1">
      <c r="A37" s="23"/>
      <c r="B37" s="38"/>
      <c r="C37" s="62" t="s">
        <v>12</v>
      </c>
      <c r="D37" s="58">
        <v>20000</v>
      </c>
      <c r="E37" s="57" t="s">
        <v>14</v>
      </c>
      <c r="F37" s="62" t="s">
        <v>8</v>
      </c>
      <c r="G37" s="59">
        <v>6</v>
      </c>
      <c r="H37" s="62" t="s">
        <v>9</v>
      </c>
      <c r="I37" s="62"/>
      <c r="J37" s="62"/>
      <c r="K37" s="62"/>
      <c r="L37" s="39"/>
      <c r="M37" s="23"/>
    </row>
    <row r="38" spans="1:13" ht="19.5" customHeight="1">
      <c r="A38" s="23"/>
      <c r="B38" s="38"/>
      <c r="C38" s="62"/>
      <c r="D38" s="62"/>
      <c r="F38" s="62" t="s">
        <v>13</v>
      </c>
      <c r="G38" s="62"/>
      <c r="H38" s="62"/>
      <c r="I38" s="62"/>
      <c r="J38" s="62"/>
      <c r="K38" s="62"/>
      <c r="L38" s="39"/>
      <c r="M38" s="23"/>
    </row>
    <row r="39" spans="1:13" ht="26.25" customHeight="1">
      <c r="A39" s="23"/>
      <c r="B39" s="38"/>
      <c r="C39" s="62" t="s">
        <v>15</v>
      </c>
      <c r="D39" s="62"/>
      <c r="E39" s="62"/>
      <c r="F39" s="62"/>
      <c r="G39" s="62"/>
      <c r="H39" s="62"/>
      <c r="I39" s="62"/>
      <c r="J39" s="62"/>
      <c r="K39" s="62"/>
      <c r="L39" s="39"/>
      <c r="M39" s="23"/>
    </row>
    <row r="40" spans="1:13" ht="23.25" customHeight="1">
      <c r="A40" s="23"/>
      <c r="B40" s="38"/>
      <c r="C40" s="63"/>
      <c r="D40" s="60" t="s">
        <v>1</v>
      </c>
      <c r="E40" s="61">
        <f>F40/10</f>
        <v>8</v>
      </c>
      <c r="F40" s="21">
        <v>80</v>
      </c>
      <c r="G40" s="63" t="s">
        <v>20</v>
      </c>
      <c r="H40" s="63"/>
      <c r="I40" s="63"/>
      <c r="J40" s="63"/>
      <c r="K40" s="63"/>
      <c r="L40" s="39"/>
      <c r="M40" s="23"/>
    </row>
    <row r="41" spans="1:13" ht="17.25" customHeight="1">
      <c r="A41" s="23"/>
      <c r="B41" s="54"/>
      <c r="C41" s="70"/>
      <c r="D41" s="70"/>
      <c r="E41" s="22"/>
      <c r="F41" s="70"/>
      <c r="G41" s="70"/>
      <c r="H41" s="70"/>
      <c r="I41" s="70"/>
      <c r="J41" s="70"/>
      <c r="K41" s="70"/>
      <c r="L41" s="71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5.75" thickBot="1">
      <c r="A43" s="23"/>
      <c r="B43" s="64"/>
      <c r="C43" s="36"/>
      <c r="D43" s="36"/>
      <c r="E43" s="65"/>
      <c r="F43" s="36"/>
      <c r="G43" s="36"/>
      <c r="H43" s="36"/>
      <c r="I43" s="36"/>
      <c r="J43" s="36"/>
      <c r="K43" s="36"/>
      <c r="L43" s="37"/>
      <c r="M43" s="23"/>
    </row>
    <row r="44" spans="1:13" ht="28.5" customHeight="1" thickBot="1" thickTop="1">
      <c r="A44" s="23"/>
      <c r="B44" s="38"/>
      <c r="C44" s="73" t="s">
        <v>2</v>
      </c>
      <c r="D44" s="62"/>
      <c r="E44" s="66" t="s">
        <v>0</v>
      </c>
      <c r="F44" s="67">
        <f>1+Zinssatz_i1/100</f>
        <v>1.08</v>
      </c>
      <c r="G44" s="62"/>
      <c r="H44" s="66" t="s">
        <v>10</v>
      </c>
      <c r="I44" s="68">
        <f>Groesse_q1^Laufzeit_1</f>
        <v>1.5868743229440005</v>
      </c>
      <c r="J44" s="62"/>
      <c r="K44" s="62"/>
      <c r="L44" s="44"/>
      <c r="M44" s="23"/>
    </row>
    <row r="45" spans="1:13" ht="10.5" customHeight="1" thickBot="1" thickTop="1">
      <c r="A45" s="23"/>
      <c r="B45" s="38"/>
      <c r="C45" s="62"/>
      <c r="D45" s="62"/>
      <c r="E45" s="19"/>
      <c r="F45" s="19"/>
      <c r="G45" s="62"/>
      <c r="H45" s="19"/>
      <c r="I45" s="19"/>
      <c r="J45" s="62"/>
      <c r="K45" s="62"/>
      <c r="L45" s="44"/>
      <c r="M45" s="23"/>
    </row>
    <row r="46" spans="1:13" ht="20.25" thickBot="1" thickTop="1">
      <c r="A46" s="23"/>
      <c r="B46" s="38"/>
      <c r="C46" s="62"/>
      <c r="D46" s="62"/>
      <c r="E46" s="66" t="s">
        <v>16</v>
      </c>
      <c r="F46" s="67">
        <f>Kapital_Kn1*Groesse_q1^Laufzeit_1</f>
        <v>31737.486458880012</v>
      </c>
      <c r="G46" s="62" t="s">
        <v>3</v>
      </c>
      <c r="H46" s="66" t="s">
        <v>16</v>
      </c>
      <c r="I46" s="67">
        <f>Kapital_Kn1*I44</f>
        <v>31737.486458880012</v>
      </c>
      <c r="J46" s="62" t="s">
        <v>3</v>
      </c>
      <c r="K46" s="62"/>
      <c r="L46" s="44"/>
      <c r="M46" s="23"/>
    </row>
    <row r="47" spans="1:13" ht="7.5" customHeight="1" thickTop="1">
      <c r="A47" s="23"/>
      <c r="B47" s="38"/>
      <c r="C47" s="62"/>
      <c r="D47" s="62"/>
      <c r="E47" s="62"/>
      <c r="F47" s="62"/>
      <c r="G47" s="62"/>
      <c r="H47" s="62"/>
      <c r="I47" s="62"/>
      <c r="J47" s="62"/>
      <c r="K47" s="62"/>
      <c r="L47" s="44"/>
      <c r="M47" s="23"/>
    </row>
    <row r="48" spans="1:13" ht="9" customHeight="1">
      <c r="A48" s="2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</sheetData>
  <sheetProtection/>
  <printOptions/>
  <pageMargins left="0.787401575" right="0.787401575" top="0.984251969" bottom="0.984251969" header="0.511811023" footer="0.511811023"/>
  <pageSetup fitToHeight="1" fitToWidth="1" horizontalDpi="300" verticalDpi="300" orientation="portrait" paperSize="9" scale="72" r:id="rId3"/>
  <headerFooter alignWithMargins="0">
    <oddHeader>&amp;LAutor: Prof. Dr. von Känel&amp;R&amp;D</oddHeader>
    <oddFooter>&amp;L&amp;F&amp;C&amp;A&amp;RSeite 1/1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Siegfried von Känel</dc:creator>
  <cp:keywords/>
  <dc:description/>
  <cp:lastModifiedBy>Siegfried von Känel</cp:lastModifiedBy>
  <cp:lastPrinted>2013-02-26T15:37:21Z</cp:lastPrinted>
  <dcterms:created xsi:type="dcterms:W3CDTF">1996-05-10T04:43:25Z</dcterms:created>
  <dcterms:modified xsi:type="dcterms:W3CDTF">2013-02-26T15:39:50Z</dcterms:modified>
  <cp:category/>
  <cp:version/>
  <cp:contentType/>
  <cp:contentStatus/>
</cp:coreProperties>
</file>